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32000" windowHeight="1662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H10" i="1"/>
  <c r="H11" i="1"/>
  <c r="G11" i="1"/>
  <c r="G10" i="1"/>
  <c r="F11" i="1"/>
  <c r="F10" i="1"/>
  <c r="D12" i="1"/>
  <c r="E11" i="1"/>
  <c r="E10" i="1"/>
  <c r="D11" i="1"/>
  <c r="D10" i="1"/>
  <c r="B8" i="1"/>
  <c r="F3" i="1"/>
  <c r="F4" i="1"/>
  <c r="F5" i="1"/>
  <c r="F2" i="1"/>
  <c r="E4" i="1"/>
  <c r="E5" i="1"/>
  <c r="E3" i="1"/>
  <c r="E2" i="1"/>
  <c r="D6" i="1"/>
  <c r="D3" i="1"/>
  <c r="D4" i="1"/>
  <c r="D5" i="1"/>
  <c r="D2" i="1"/>
  <c r="C6" i="1"/>
</calcChain>
</file>

<file path=xl/sharedStrings.xml><?xml version="1.0" encoding="utf-8"?>
<sst xmlns="http://schemas.openxmlformats.org/spreadsheetml/2006/main" count="19" uniqueCount="13">
  <si>
    <r>
      <t>f</t>
    </r>
    <r>
      <rPr>
        <vertAlign val="subscript"/>
        <sz val="12"/>
        <color theme="1"/>
        <rFont val="Calibri"/>
        <scheme val="minor"/>
      </rPr>
      <t>i</t>
    </r>
  </si>
  <si>
    <r>
      <t>f</t>
    </r>
    <r>
      <rPr>
        <vertAlign val="subscript"/>
        <sz val="12"/>
        <color theme="1"/>
        <rFont val="Calibri"/>
        <scheme val="minor"/>
      </rPr>
      <t>ri</t>
    </r>
  </si>
  <si>
    <r>
      <t>F</t>
    </r>
    <r>
      <rPr>
        <vertAlign val="subscript"/>
        <sz val="12"/>
        <color theme="1"/>
        <rFont val="Calibri"/>
        <scheme val="minor"/>
      </rPr>
      <t>i</t>
    </r>
  </si>
  <si>
    <r>
      <t>F</t>
    </r>
    <r>
      <rPr>
        <vertAlign val="subscript"/>
        <sz val="12"/>
        <color theme="1"/>
        <rFont val="Calibri"/>
        <scheme val="minor"/>
      </rPr>
      <t>ri</t>
    </r>
  </si>
  <si>
    <t>N</t>
  </si>
  <si>
    <r>
      <t>x</t>
    </r>
    <r>
      <rPr>
        <vertAlign val="subscript"/>
        <sz val="12"/>
        <color theme="1"/>
        <rFont val="Calibri"/>
        <scheme val="minor"/>
      </rPr>
      <t>1</t>
    </r>
  </si>
  <si>
    <r>
      <t>x</t>
    </r>
    <r>
      <rPr>
        <vertAlign val="sub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</si>
  <si>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</si>
  <si>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4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</si>
  <si>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i</t>
    </r>
  </si>
  <si>
    <t>Re</t>
  </si>
  <si>
    <r>
      <t>L</t>
    </r>
    <r>
      <rPr>
        <vertAlign val="subscript"/>
        <sz val="12"/>
        <color theme="1"/>
        <rFont val="Calibri"/>
        <scheme val="minor"/>
      </rPr>
      <t>i</t>
    </r>
  </si>
  <si>
    <r>
      <t>L</t>
    </r>
    <r>
      <rPr>
        <vertAlign val="subscript"/>
        <sz val="12"/>
        <color theme="1"/>
        <rFont val="Calibri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</si>
</sst>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Hoja1!$B$2:$B$5</c:f>
              <c:numCache>
                <c:formatCode>General</c:formatCode>
                <c:ptCount val="4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23.0</c:v>
                </c:pt>
              </c:numCache>
            </c:numRef>
          </c:cat>
          <c:val>
            <c:numRef>
              <c:f>Hoja1!$F$2:$F$5</c:f>
              <c:numCache>
                <c:formatCode>0.00</c:formatCode>
                <c:ptCount val="4"/>
                <c:pt idx="0">
                  <c:v>0.277777777777778</c:v>
                </c:pt>
                <c:pt idx="1">
                  <c:v>0.666666666666667</c:v>
                </c:pt>
                <c:pt idx="2">
                  <c:v>0.777777777777778</c:v>
                </c:pt>
                <c:pt idx="3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074424"/>
        <c:axId val="-2130072760"/>
      </c:lineChart>
      <c:catAx>
        <c:axId val="-213007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0072760"/>
        <c:auto val="1"/>
        <c:lblAlgn val="ctr"/>
        <c:lblOffset val="100"/>
        <c:noMultiLvlLbl val="0"/>
      </c:catAx>
      <c:valAx>
        <c:axId val="-2130072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30074424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Hoja1!$D$10:$D$11</c:f>
              <c:numCache>
                <c:formatCode>General</c:formatCode>
                <c:ptCount val="2"/>
                <c:pt idx="0">
                  <c:v>18.5</c:v>
                </c:pt>
                <c:pt idx="1">
                  <c:v>21.5</c:v>
                </c:pt>
              </c:numCache>
            </c:numRef>
          </c:cat>
          <c:val>
            <c:numRef>
              <c:f>Hoja1!$H$10:$H$11</c:f>
              <c:numCache>
                <c:formatCode>General</c:formatCode>
                <c:ptCount val="2"/>
                <c:pt idx="0">
                  <c:v>0.666666666666667</c:v>
                </c:pt>
                <c:pt idx="1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913608"/>
        <c:axId val="-2142072072"/>
      </c:lineChart>
      <c:catAx>
        <c:axId val="-212991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072072"/>
        <c:crosses val="autoZero"/>
        <c:auto val="1"/>
        <c:lblAlgn val="ctr"/>
        <c:lblOffset val="100"/>
        <c:noMultiLvlLbl val="0"/>
      </c:catAx>
      <c:valAx>
        <c:axId val="-2142072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9913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15</xdr:row>
      <xdr:rowOff>25400</xdr:rowOff>
    </xdr:from>
    <xdr:to>
      <xdr:col>6</xdr:col>
      <xdr:colOff>406400</xdr:colOff>
      <xdr:row>29</xdr:row>
      <xdr:rowOff>101600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15</xdr:row>
      <xdr:rowOff>0</xdr:rowOff>
    </xdr:from>
    <xdr:to>
      <xdr:col>13</xdr:col>
      <xdr:colOff>76200</xdr:colOff>
      <xdr:row>29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M10" sqref="M10"/>
    </sheetView>
  </sheetViews>
  <sheetFormatPr baseColWidth="10" defaultRowHeight="15" x14ac:dyDescent="0"/>
  <sheetData>
    <row r="1" spans="1:8" ht="17">
      <c r="B1" t="s">
        <v>9</v>
      </c>
      <c r="C1" t="s">
        <v>0</v>
      </c>
      <c r="D1" t="s">
        <v>1</v>
      </c>
      <c r="E1" t="s">
        <v>2</v>
      </c>
      <c r="F1" t="s">
        <v>3</v>
      </c>
    </row>
    <row r="2" spans="1:8" ht="17">
      <c r="A2" t="s">
        <v>5</v>
      </c>
      <c r="B2">
        <v>18</v>
      </c>
      <c r="C2">
        <v>5</v>
      </c>
      <c r="D2" s="1">
        <f>+C2/$C$6</f>
        <v>0.27777777777777779</v>
      </c>
      <c r="E2">
        <f>+C2</f>
        <v>5</v>
      </c>
      <c r="F2" s="1">
        <f>+D2</f>
        <v>0.27777777777777779</v>
      </c>
      <c r="G2">
        <f>360*D2</f>
        <v>100</v>
      </c>
    </row>
    <row r="3" spans="1:8" ht="17">
      <c r="A3" t="s">
        <v>6</v>
      </c>
      <c r="B3">
        <v>19</v>
      </c>
      <c r="C3">
        <v>7</v>
      </c>
      <c r="D3" s="1">
        <f t="shared" ref="D3:D5" si="0">+C3/$C$6</f>
        <v>0.3888888888888889</v>
      </c>
      <c r="E3">
        <f>+E2+C3</f>
        <v>12</v>
      </c>
      <c r="F3" s="1">
        <f>+F2+D3</f>
        <v>0.66666666666666674</v>
      </c>
      <c r="G3">
        <f t="shared" ref="G3:G5" si="1">360*D3</f>
        <v>140</v>
      </c>
    </row>
    <row r="4" spans="1:8" ht="17">
      <c r="A4" t="s">
        <v>7</v>
      </c>
      <c r="B4">
        <v>20</v>
      </c>
      <c r="C4">
        <v>2</v>
      </c>
      <c r="D4" s="1">
        <f t="shared" si="0"/>
        <v>0.1111111111111111</v>
      </c>
      <c r="E4">
        <f t="shared" ref="E4:E5" si="2">+E3+C4</f>
        <v>14</v>
      </c>
      <c r="F4" s="1">
        <f t="shared" ref="F4:F5" si="3">+F3+D4</f>
        <v>0.7777777777777779</v>
      </c>
      <c r="G4">
        <f t="shared" si="1"/>
        <v>40</v>
      </c>
    </row>
    <row r="5" spans="1:8" ht="17">
      <c r="A5" t="s">
        <v>8</v>
      </c>
      <c r="B5">
        <v>23</v>
      </c>
      <c r="C5">
        <v>4</v>
      </c>
      <c r="D5" s="1">
        <f t="shared" si="0"/>
        <v>0.22222222222222221</v>
      </c>
      <c r="E5">
        <f t="shared" si="2"/>
        <v>18</v>
      </c>
      <c r="F5" s="1">
        <f t="shared" si="3"/>
        <v>1</v>
      </c>
      <c r="G5">
        <f t="shared" si="1"/>
        <v>80</v>
      </c>
    </row>
    <row r="6" spans="1:8">
      <c r="B6" t="s">
        <v>4</v>
      </c>
      <c r="C6">
        <f>SUM(C2:C5)</f>
        <v>18</v>
      </c>
      <c r="D6">
        <f>SUM(D2:D5)</f>
        <v>1</v>
      </c>
    </row>
    <row r="8" spans="1:8">
      <c r="A8" t="s">
        <v>10</v>
      </c>
      <c r="B8">
        <f>+B5-B2</f>
        <v>5</v>
      </c>
    </row>
    <row r="9" spans="1:8" ht="17">
      <c r="B9" t="s">
        <v>11</v>
      </c>
      <c r="C9" t="s">
        <v>12</v>
      </c>
      <c r="D9" t="s">
        <v>9</v>
      </c>
      <c r="E9" t="s">
        <v>0</v>
      </c>
      <c r="F9" t="s">
        <v>1</v>
      </c>
      <c r="G9" t="s">
        <v>2</v>
      </c>
      <c r="H9" t="s">
        <v>3</v>
      </c>
    </row>
    <row r="10" spans="1:8">
      <c r="B10">
        <v>18</v>
      </c>
      <c r="C10">
        <v>19</v>
      </c>
      <c r="D10">
        <f>SUM(B10:C10)/2</f>
        <v>18.5</v>
      </c>
      <c r="E10">
        <f>+C2+C3</f>
        <v>12</v>
      </c>
      <c r="F10">
        <f>+E10/$D$12</f>
        <v>0.66666666666666663</v>
      </c>
      <c r="G10">
        <f>+E10</f>
        <v>12</v>
      </c>
      <c r="H10">
        <f>+G10/D12</f>
        <v>0.66666666666666663</v>
      </c>
    </row>
    <row r="11" spans="1:8">
      <c r="B11">
        <v>20</v>
      </c>
      <c r="C11">
        <v>23</v>
      </c>
      <c r="D11">
        <f>SUM(B11:C11)/2</f>
        <v>21.5</v>
      </c>
      <c r="E11">
        <f>+C4+C5</f>
        <v>6</v>
      </c>
      <c r="F11">
        <f>+E11/$D$12</f>
        <v>0.33333333333333331</v>
      </c>
      <c r="G11">
        <f>+E11+G10</f>
        <v>18</v>
      </c>
      <c r="H11">
        <f>+F10+F11</f>
        <v>1</v>
      </c>
    </row>
    <row r="12" spans="1:8">
      <c r="C12" t="s">
        <v>4</v>
      </c>
      <c r="D12">
        <f>SUM(E10:E11)</f>
        <v>18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Rabadan Perez</dc:creator>
  <cp:lastModifiedBy>Francisco Rabadan Perez</cp:lastModifiedBy>
  <dcterms:created xsi:type="dcterms:W3CDTF">2015-09-17T16:52:55Z</dcterms:created>
  <dcterms:modified xsi:type="dcterms:W3CDTF">2015-09-19T23:02:57Z</dcterms:modified>
</cp:coreProperties>
</file>