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426"/>
  <workbookPr/>
  <mc:AlternateContent xmlns:mc="http://schemas.openxmlformats.org/markup-compatibility/2006">
    <mc:Choice Requires="x15">
      <x15ac:absPath xmlns:x15ac="http://schemas.microsoft.com/office/spreadsheetml/2010/11/ac" url="/Users/pacorabadan/ownCloud/Documents/URJC 2016_2017/Estadística I/EJERC CLASE/"/>
    </mc:Choice>
  </mc:AlternateContent>
  <bookViews>
    <workbookView xWindow="0" yWindow="460" windowWidth="25600" windowHeight="17600" tabRatio="500"/>
  </bookViews>
  <sheets>
    <sheet name="Hoja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1" i="1" l="1"/>
  <c r="H22" i="1"/>
  <c r="H23" i="1"/>
  <c r="H24" i="1"/>
  <c r="H20" i="1"/>
  <c r="H19" i="1"/>
  <c r="G20" i="1"/>
  <c r="G21" i="1"/>
  <c r="G22" i="1"/>
  <c r="G23" i="1"/>
  <c r="G24" i="1"/>
  <c r="G19" i="1"/>
  <c r="F21" i="1"/>
  <c r="F22" i="1"/>
  <c r="F23" i="1"/>
  <c r="F24" i="1"/>
  <c r="F20" i="1"/>
  <c r="F19" i="1"/>
  <c r="E20" i="1"/>
  <c r="E21" i="1"/>
  <c r="E22" i="1"/>
  <c r="E23" i="1"/>
  <c r="E24" i="1"/>
  <c r="E19" i="1"/>
  <c r="D25" i="1"/>
  <c r="D24" i="1"/>
  <c r="D23" i="1"/>
  <c r="D22" i="1"/>
  <c r="D21" i="1"/>
  <c r="D20" i="1"/>
  <c r="D19" i="1"/>
  <c r="C20" i="1"/>
  <c r="C21" i="1"/>
  <c r="C22" i="1"/>
  <c r="C23" i="1"/>
  <c r="C24" i="1"/>
  <c r="C19" i="1"/>
  <c r="F3" i="1"/>
  <c r="F4" i="1"/>
  <c r="F5" i="1"/>
  <c r="F6" i="1"/>
  <c r="F7" i="1"/>
  <c r="F8" i="1"/>
  <c r="F9" i="1"/>
  <c r="F10" i="1"/>
  <c r="F11" i="1"/>
  <c r="F12" i="1"/>
  <c r="F13" i="1"/>
  <c r="F14" i="1"/>
  <c r="F2" i="1"/>
  <c r="E4" i="1"/>
  <c r="E5" i="1"/>
  <c r="E6" i="1"/>
  <c r="E7" i="1"/>
  <c r="E8" i="1"/>
  <c r="E9" i="1"/>
  <c r="E10" i="1"/>
  <c r="E11" i="1"/>
  <c r="E12" i="1"/>
  <c r="E13" i="1"/>
  <c r="E14" i="1"/>
  <c r="E3" i="1"/>
  <c r="E2" i="1"/>
  <c r="D14" i="1"/>
  <c r="D3" i="1"/>
  <c r="D4" i="1"/>
  <c r="D5" i="1"/>
  <c r="D6" i="1"/>
  <c r="D7" i="1"/>
  <c r="D8" i="1"/>
  <c r="D9" i="1"/>
  <c r="D10" i="1"/>
  <c r="D11" i="1"/>
  <c r="D12" i="1"/>
  <c r="D13" i="1"/>
  <c r="D2" i="1"/>
  <c r="C15" i="1"/>
</calcChain>
</file>

<file path=xl/sharedStrings.xml><?xml version="1.0" encoding="utf-8"?>
<sst xmlns="http://schemas.openxmlformats.org/spreadsheetml/2006/main" count="14" uniqueCount="12">
  <si>
    <t>i</t>
  </si>
  <si>
    <r>
      <t>x</t>
    </r>
    <r>
      <rPr>
        <vertAlign val="subscript"/>
        <sz val="11"/>
        <color theme="1"/>
        <rFont val="Calibri (Cuerpo)"/>
      </rPr>
      <t>i</t>
    </r>
  </si>
  <si>
    <t>ni</t>
  </si>
  <si>
    <t>N</t>
  </si>
  <si>
    <t>fi</t>
  </si>
  <si>
    <t>Ni</t>
  </si>
  <si>
    <t>Fi</t>
  </si>
  <si>
    <t>Li [</t>
  </si>
  <si>
    <t>Ls)</t>
  </si>
  <si>
    <t>mi</t>
  </si>
  <si>
    <t>FI</t>
  </si>
  <si>
    <t>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</si>
</sst>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bscript"/>
      <sz val="11"/>
      <color theme="1"/>
      <name val="Calibri (Cuerpo)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43" fontId="0" fillId="0" borderId="0" xfId="1" applyFont="1"/>
    <xf numFmtId="43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DIAGRAMA DE BARRAS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Hoja1!$B$2:$B$14</c:f>
              <c:numCache>
                <c:formatCode>General</c:formatCode>
                <c:ptCount val="13"/>
                <c:pt idx="0">
                  <c:v>18.0</c:v>
                </c:pt>
                <c:pt idx="1">
                  <c:v>19.0</c:v>
                </c:pt>
                <c:pt idx="2">
                  <c:v>20.0</c:v>
                </c:pt>
                <c:pt idx="3">
                  <c:v>21.0</c:v>
                </c:pt>
                <c:pt idx="4">
                  <c:v>22.0</c:v>
                </c:pt>
                <c:pt idx="5">
                  <c:v>23.0</c:v>
                </c:pt>
                <c:pt idx="6">
                  <c:v>24.0</c:v>
                </c:pt>
                <c:pt idx="7">
                  <c:v>25.0</c:v>
                </c:pt>
                <c:pt idx="8">
                  <c:v>26.0</c:v>
                </c:pt>
                <c:pt idx="9">
                  <c:v>27.0</c:v>
                </c:pt>
                <c:pt idx="10">
                  <c:v>28.0</c:v>
                </c:pt>
                <c:pt idx="11">
                  <c:v>29.0</c:v>
                </c:pt>
                <c:pt idx="12">
                  <c:v>30.0</c:v>
                </c:pt>
              </c:numCache>
            </c:numRef>
          </c:cat>
          <c:val>
            <c:numRef>
              <c:f>Hoja1!$F$2:$F$14</c:f>
              <c:numCache>
                <c:formatCode>_(* #,##0.00_);_(* \(#,##0.00\);_(* "-"??_);_(@_)</c:formatCode>
                <c:ptCount val="13"/>
                <c:pt idx="0">
                  <c:v>0.127272727272727</c:v>
                </c:pt>
                <c:pt idx="1">
                  <c:v>0.527272727272727</c:v>
                </c:pt>
                <c:pt idx="2">
                  <c:v>0.745454545454545</c:v>
                </c:pt>
                <c:pt idx="3">
                  <c:v>0.872727272727273</c:v>
                </c:pt>
                <c:pt idx="4">
                  <c:v>0.909090909090909</c:v>
                </c:pt>
                <c:pt idx="5">
                  <c:v>0.927272727272727</c:v>
                </c:pt>
                <c:pt idx="6">
                  <c:v>0.963636363636364</c:v>
                </c:pt>
                <c:pt idx="7">
                  <c:v>0.963636363636364</c:v>
                </c:pt>
                <c:pt idx="8">
                  <c:v>0.981818181818182</c:v>
                </c:pt>
                <c:pt idx="9">
                  <c:v>0.981818181818182</c:v>
                </c:pt>
                <c:pt idx="10">
                  <c:v>0.981818181818182</c:v>
                </c:pt>
                <c:pt idx="11">
                  <c:v>1.0</c:v>
                </c:pt>
                <c:pt idx="12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025682912"/>
        <c:axId val="-1023455984"/>
      </c:barChart>
      <c:catAx>
        <c:axId val="-1025682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-1023455984"/>
        <c:crosses val="autoZero"/>
        <c:auto val="1"/>
        <c:lblAlgn val="ctr"/>
        <c:lblOffset val="100"/>
        <c:noMultiLvlLbl val="0"/>
      </c:catAx>
      <c:valAx>
        <c:axId val="-1023455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-1025682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719667</xdr:colOff>
      <xdr:row>1</xdr:row>
      <xdr:rowOff>63501</xdr:rowOff>
    </xdr:from>
    <xdr:to>
      <xdr:col>11</xdr:col>
      <xdr:colOff>313267</xdr:colOff>
      <xdr:row>14</xdr:row>
      <xdr:rowOff>165101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showRuler="0" zoomScale="150" zoomScaleNormal="150" zoomScalePageLayoutView="150" workbookViewId="0">
      <selection activeCell="J22" sqref="J22"/>
    </sheetView>
  </sheetViews>
  <sheetFormatPr baseColWidth="10" defaultRowHeight="16" x14ac:dyDescent="0.2"/>
  <sheetData>
    <row r="1" spans="1:6" ht="17" x14ac:dyDescent="0.25">
      <c r="A1" t="s">
        <v>0</v>
      </c>
      <c r="B1" s="1" t="s">
        <v>1</v>
      </c>
      <c r="C1" t="s">
        <v>2</v>
      </c>
      <c r="D1" t="s">
        <v>4</v>
      </c>
      <c r="E1" t="s">
        <v>5</v>
      </c>
      <c r="F1" t="s">
        <v>6</v>
      </c>
    </row>
    <row r="2" spans="1:6" x14ac:dyDescent="0.2">
      <c r="A2">
        <v>1</v>
      </c>
      <c r="B2">
        <v>18</v>
      </c>
      <c r="C2">
        <v>7</v>
      </c>
      <c r="D2" s="2">
        <f>C2/$C$15</f>
        <v>0.12727272727272726</v>
      </c>
      <c r="E2">
        <f>C2</f>
        <v>7</v>
      </c>
      <c r="F2" s="2">
        <f>E2/$C$15</f>
        <v>0.12727272727272726</v>
      </c>
    </row>
    <row r="3" spans="1:6" x14ac:dyDescent="0.2">
      <c r="A3">
        <v>2</v>
      </c>
      <c r="B3">
        <v>19</v>
      </c>
      <c r="C3">
        <v>22</v>
      </c>
      <c r="D3" s="2">
        <f t="shared" ref="D3:D13" si="0">C3/$C$15</f>
        <v>0.4</v>
      </c>
      <c r="E3">
        <f>E2+C3</f>
        <v>29</v>
      </c>
      <c r="F3" s="2">
        <f t="shared" ref="F3:F14" si="1">E3/$C$15</f>
        <v>0.52727272727272723</v>
      </c>
    </row>
    <row r="4" spans="1:6" x14ac:dyDescent="0.2">
      <c r="A4">
        <v>3</v>
      </c>
      <c r="B4">
        <v>20</v>
      </c>
      <c r="C4">
        <v>12</v>
      </c>
      <c r="D4" s="2">
        <f t="shared" si="0"/>
        <v>0.21818181818181817</v>
      </c>
      <c r="E4">
        <f t="shared" ref="E4:E14" si="2">E3+C4</f>
        <v>41</v>
      </c>
      <c r="F4" s="2">
        <f t="shared" si="1"/>
        <v>0.74545454545454548</v>
      </c>
    </row>
    <row r="5" spans="1:6" x14ac:dyDescent="0.2">
      <c r="A5">
        <v>4</v>
      </c>
      <c r="B5">
        <v>21</v>
      </c>
      <c r="C5">
        <v>7</v>
      </c>
      <c r="D5" s="2">
        <f t="shared" si="0"/>
        <v>0.12727272727272726</v>
      </c>
      <c r="E5">
        <f t="shared" si="2"/>
        <v>48</v>
      </c>
      <c r="F5" s="2">
        <f t="shared" si="1"/>
        <v>0.87272727272727268</v>
      </c>
    </row>
    <row r="6" spans="1:6" x14ac:dyDescent="0.2">
      <c r="A6">
        <v>5</v>
      </c>
      <c r="B6">
        <v>22</v>
      </c>
      <c r="C6">
        <v>2</v>
      </c>
      <c r="D6" s="2">
        <f t="shared" si="0"/>
        <v>3.6363636363636362E-2</v>
      </c>
      <c r="E6">
        <f t="shared" si="2"/>
        <v>50</v>
      </c>
      <c r="F6" s="2">
        <f t="shared" si="1"/>
        <v>0.90909090909090906</v>
      </c>
    </row>
    <row r="7" spans="1:6" x14ac:dyDescent="0.2">
      <c r="A7">
        <v>6</v>
      </c>
      <c r="B7">
        <v>23</v>
      </c>
      <c r="C7">
        <v>1</v>
      </c>
      <c r="D7" s="2">
        <f t="shared" si="0"/>
        <v>1.8181818181818181E-2</v>
      </c>
      <c r="E7">
        <f t="shared" si="2"/>
        <v>51</v>
      </c>
      <c r="F7" s="2">
        <f t="shared" si="1"/>
        <v>0.92727272727272725</v>
      </c>
    </row>
    <row r="8" spans="1:6" x14ac:dyDescent="0.2">
      <c r="A8">
        <v>7</v>
      </c>
      <c r="B8">
        <v>24</v>
      </c>
      <c r="C8">
        <v>2</v>
      </c>
      <c r="D8" s="2">
        <f t="shared" si="0"/>
        <v>3.6363636363636362E-2</v>
      </c>
      <c r="E8">
        <f t="shared" si="2"/>
        <v>53</v>
      </c>
      <c r="F8" s="2">
        <f t="shared" si="1"/>
        <v>0.96363636363636362</v>
      </c>
    </row>
    <row r="9" spans="1:6" x14ac:dyDescent="0.2">
      <c r="A9">
        <v>8</v>
      </c>
      <c r="B9">
        <v>25</v>
      </c>
      <c r="C9">
        <v>0</v>
      </c>
      <c r="D9" s="2">
        <f t="shared" si="0"/>
        <v>0</v>
      </c>
      <c r="E9">
        <f t="shared" si="2"/>
        <v>53</v>
      </c>
      <c r="F9" s="2">
        <f t="shared" si="1"/>
        <v>0.96363636363636362</v>
      </c>
    </row>
    <row r="10" spans="1:6" x14ac:dyDescent="0.2">
      <c r="A10">
        <v>9</v>
      </c>
      <c r="B10">
        <v>26</v>
      </c>
      <c r="C10">
        <v>1</v>
      </c>
      <c r="D10" s="2">
        <f t="shared" si="0"/>
        <v>1.8181818181818181E-2</v>
      </c>
      <c r="E10">
        <f t="shared" si="2"/>
        <v>54</v>
      </c>
      <c r="F10" s="2">
        <f t="shared" si="1"/>
        <v>0.98181818181818181</v>
      </c>
    </row>
    <row r="11" spans="1:6" x14ac:dyDescent="0.2">
      <c r="A11">
        <v>10</v>
      </c>
      <c r="B11">
        <v>27</v>
      </c>
      <c r="C11">
        <v>0</v>
      </c>
      <c r="D11" s="2">
        <f t="shared" si="0"/>
        <v>0</v>
      </c>
      <c r="E11">
        <f t="shared" si="2"/>
        <v>54</v>
      </c>
      <c r="F11" s="2">
        <f t="shared" si="1"/>
        <v>0.98181818181818181</v>
      </c>
    </row>
    <row r="12" spans="1:6" x14ac:dyDescent="0.2">
      <c r="A12">
        <v>11</v>
      </c>
      <c r="B12">
        <v>28</v>
      </c>
      <c r="C12">
        <v>0</v>
      </c>
      <c r="D12" s="2">
        <f t="shared" si="0"/>
        <v>0</v>
      </c>
      <c r="E12">
        <f t="shared" si="2"/>
        <v>54</v>
      </c>
      <c r="F12" s="2">
        <f t="shared" si="1"/>
        <v>0.98181818181818181</v>
      </c>
    </row>
    <row r="13" spans="1:6" x14ac:dyDescent="0.2">
      <c r="A13">
        <v>12</v>
      </c>
      <c r="B13">
        <v>29</v>
      </c>
      <c r="C13">
        <v>1</v>
      </c>
      <c r="D13" s="2">
        <f t="shared" si="0"/>
        <v>1.8181818181818181E-2</v>
      </c>
      <c r="E13">
        <f t="shared" si="2"/>
        <v>55</v>
      </c>
      <c r="F13" s="2">
        <f t="shared" si="1"/>
        <v>1</v>
      </c>
    </row>
    <row r="14" spans="1:6" x14ac:dyDescent="0.2">
      <c r="A14">
        <v>13</v>
      </c>
      <c r="B14">
        <v>30</v>
      </c>
      <c r="C14">
        <v>0</v>
      </c>
      <c r="D14" s="2">
        <f>C14/$C$15</f>
        <v>0</v>
      </c>
      <c r="E14">
        <f t="shared" si="2"/>
        <v>55</v>
      </c>
      <c r="F14" s="2">
        <f t="shared" si="1"/>
        <v>1</v>
      </c>
    </row>
    <row r="15" spans="1:6" x14ac:dyDescent="0.2">
      <c r="B15" t="s">
        <v>3</v>
      </c>
      <c r="C15">
        <f>SUM(C2:C14)</f>
        <v>55</v>
      </c>
      <c r="D15" s="2"/>
    </row>
    <row r="18" spans="1:8" x14ac:dyDescent="0.2">
      <c r="A18" t="s">
        <v>7</v>
      </c>
      <c r="B18" t="s">
        <v>8</v>
      </c>
      <c r="C18" t="s">
        <v>9</v>
      </c>
      <c r="D18" t="s">
        <v>2</v>
      </c>
      <c r="E18" t="s">
        <v>10</v>
      </c>
      <c r="F18" t="s">
        <v>11</v>
      </c>
      <c r="G18" t="s">
        <v>10</v>
      </c>
    </row>
    <row r="19" spans="1:8" x14ac:dyDescent="0.2">
      <c r="A19">
        <v>18</v>
      </c>
      <c r="B19">
        <v>20</v>
      </c>
      <c r="C19">
        <f>(A19+B19)/2</f>
        <v>19</v>
      </c>
      <c r="D19">
        <f>C2+C3</f>
        <v>29</v>
      </c>
      <c r="E19" s="2">
        <f>D19/$D$25</f>
        <v>0.52727272727272723</v>
      </c>
      <c r="F19">
        <f>D19</f>
        <v>29</v>
      </c>
      <c r="G19" s="2">
        <f>F19/$D$25</f>
        <v>0.52727272727272723</v>
      </c>
      <c r="H19" s="3">
        <f>E19</f>
        <v>0.52727272727272723</v>
      </c>
    </row>
    <row r="20" spans="1:8" x14ac:dyDescent="0.2">
      <c r="A20">
        <v>20</v>
      </c>
      <c r="B20">
        <v>22</v>
      </c>
      <c r="C20">
        <f t="shared" ref="C20:C24" si="3">(A20+B20)/2</f>
        <v>21</v>
      </c>
      <c r="D20">
        <f>C4+C5</f>
        <v>19</v>
      </c>
      <c r="E20" s="2">
        <f t="shared" ref="E20:E24" si="4">D20/$D$25</f>
        <v>0.34545454545454546</v>
      </c>
      <c r="F20">
        <f>D20+F19</f>
        <v>48</v>
      </c>
      <c r="G20" s="2">
        <f t="shared" ref="G20:G24" si="5">F20/$D$25</f>
        <v>0.87272727272727268</v>
      </c>
      <c r="H20" s="3">
        <f>+H19+E20</f>
        <v>0.87272727272727268</v>
      </c>
    </row>
    <row r="21" spans="1:8" x14ac:dyDescent="0.2">
      <c r="A21">
        <v>22</v>
      </c>
      <c r="B21">
        <v>24</v>
      </c>
      <c r="C21">
        <f t="shared" si="3"/>
        <v>23</v>
      </c>
      <c r="D21">
        <f>C6+C7</f>
        <v>3</v>
      </c>
      <c r="E21" s="2">
        <f t="shared" si="4"/>
        <v>5.4545454545454543E-2</v>
      </c>
      <c r="F21">
        <f t="shared" ref="F21:F24" si="6">D21+F20</f>
        <v>51</v>
      </c>
      <c r="G21" s="2">
        <f t="shared" si="5"/>
        <v>0.92727272727272725</v>
      </c>
      <c r="H21" s="3">
        <f t="shared" ref="H21:H24" si="7">+H20+E21</f>
        <v>0.92727272727272725</v>
      </c>
    </row>
    <row r="22" spans="1:8" x14ac:dyDescent="0.2">
      <c r="A22">
        <v>24</v>
      </c>
      <c r="B22">
        <v>26</v>
      </c>
      <c r="C22">
        <f t="shared" si="3"/>
        <v>25</v>
      </c>
      <c r="D22">
        <f>C8+C9</f>
        <v>2</v>
      </c>
      <c r="E22" s="2">
        <f t="shared" si="4"/>
        <v>3.6363636363636362E-2</v>
      </c>
      <c r="F22">
        <f t="shared" si="6"/>
        <v>53</v>
      </c>
      <c r="G22" s="2">
        <f t="shared" si="5"/>
        <v>0.96363636363636362</v>
      </c>
      <c r="H22" s="3">
        <f t="shared" si="7"/>
        <v>0.96363636363636362</v>
      </c>
    </row>
    <row r="23" spans="1:8" x14ac:dyDescent="0.2">
      <c r="A23">
        <v>26</v>
      </c>
      <c r="B23">
        <v>28</v>
      </c>
      <c r="C23">
        <f t="shared" si="3"/>
        <v>27</v>
      </c>
      <c r="D23">
        <f>+C10+C11</f>
        <v>1</v>
      </c>
      <c r="E23" s="2">
        <f t="shared" si="4"/>
        <v>1.8181818181818181E-2</v>
      </c>
      <c r="F23">
        <f t="shared" si="6"/>
        <v>54</v>
      </c>
      <c r="G23" s="2">
        <f t="shared" si="5"/>
        <v>0.98181818181818181</v>
      </c>
      <c r="H23" s="3">
        <f t="shared" si="7"/>
        <v>0.98181818181818181</v>
      </c>
    </row>
    <row r="24" spans="1:8" x14ac:dyDescent="0.2">
      <c r="A24">
        <v>28</v>
      </c>
      <c r="B24">
        <v>30</v>
      </c>
      <c r="C24">
        <f t="shared" si="3"/>
        <v>29</v>
      </c>
      <c r="D24">
        <f>+C12+C13</f>
        <v>1</v>
      </c>
      <c r="E24" s="2">
        <f t="shared" si="4"/>
        <v>1.8181818181818181E-2</v>
      </c>
      <c r="F24">
        <f t="shared" si="6"/>
        <v>55</v>
      </c>
      <c r="G24" s="2">
        <f t="shared" si="5"/>
        <v>1</v>
      </c>
      <c r="H24" s="3">
        <f t="shared" si="7"/>
        <v>1</v>
      </c>
    </row>
    <row r="25" spans="1:8" x14ac:dyDescent="0.2">
      <c r="D25">
        <f>SUM(D19:D24)</f>
        <v>55</v>
      </c>
    </row>
  </sheetData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Usuario de Microsoft Office</cp:lastModifiedBy>
  <dcterms:created xsi:type="dcterms:W3CDTF">2016-09-08T12:00:22Z</dcterms:created>
  <dcterms:modified xsi:type="dcterms:W3CDTF">2016-09-08T12:40:58Z</dcterms:modified>
</cp:coreProperties>
</file>